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0" yWindow="640" windowWidth="29600" windowHeight="19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<sst xmlns="http://schemas.openxmlformats.org/spreadsheetml/2006/main" count="119" uniqueCount="44">
  <si>
    <t>Hutch</t>
  </si>
  <si>
    <t>VARSITY</t>
  </si>
  <si>
    <t>Name</t>
  </si>
  <si>
    <t>S1</t>
  </si>
  <si>
    <t>S2</t>
  </si>
  <si>
    <t>1 Total</t>
  </si>
  <si>
    <t>S3</t>
  </si>
  <si>
    <t>S4</t>
  </si>
  <si>
    <t>2 Total</t>
  </si>
  <si>
    <t>S5</t>
  </si>
  <si>
    <t>S6</t>
  </si>
  <si>
    <t>3 Total</t>
  </si>
  <si>
    <t>Aggregate</t>
  </si>
  <si>
    <t>Rosemary Messer</t>
  </si>
  <si>
    <t>PB</t>
  </si>
  <si>
    <t>Cayla Wagahoft</t>
  </si>
  <si>
    <t>Corey Upton</t>
  </si>
  <si>
    <t>PB</t>
  </si>
  <si>
    <t>Gabe Stutz</t>
  </si>
  <si>
    <t>TEAM TOTAL</t>
  </si>
  <si>
    <t>WVH</t>
  </si>
  <si>
    <t>Robert Williams</t>
  </si>
  <si>
    <t>Anna Quist</t>
  </si>
  <si>
    <t>Emily Williams</t>
  </si>
  <si>
    <t>Cale MacDonald</t>
  </si>
  <si>
    <t>JUNIOR VARSITY</t>
  </si>
  <si>
    <t>Roscoe Beadles</t>
  </si>
  <si>
    <t>pb</t>
  </si>
  <si>
    <t>Blaze Brooks</t>
  </si>
  <si>
    <t>Loden Dunham</t>
  </si>
  <si>
    <t>Max Delzer</t>
  </si>
  <si>
    <t>PB</t>
  </si>
  <si>
    <t xml:space="preserve"> </t>
  </si>
  <si>
    <t>WVH</t>
  </si>
  <si>
    <t>Zane Nicolson</t>
  </si>
  <si>
    <t>pb</t>
  </si>
  <si>
    <t>Tyler Brose</t>
  </si>
  <si>
    <t>Nicole Plummer</t>
  </si>
  <si>
    <t>Matt Bishop</t>
  </si>
  <si>
    <t>ALTERNATE</t>
  </si>
  <si>
    <t>Nathanael Manning</t>
  </si>
  <si>
    <t>Nick Sigler</t>
  </si>
  <si>
    <t>Tyler Pruce</t>
  </si>
  <si>
    <t>Allison 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</si>
</sst>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N10" sqref="N10"/>
    </sheetView>
  </sheetViews>
  <sheetFormatPr defaultColWidth="1.25" defaultRowHeight="12.75"/>
  <cols>
    <col min="1" max="1" width="16.00390625" style="6" bestFit="1" customWidth="1"/>
    <col min="2" max="2" width="1.625" style="6" customWidth="1"/>
    <col min="3" max="3" width="15.25390625" style="6" customWidth="1"/>
    <col min="4" max="4" width="3.125" style="6" bestFit="1" customWidth="1"/>
    <col min="5" max="5" width="6.375" style="6" bestFit="1" customWidth="1"/>
    <col min="6" max="7" width="3.125" style="6" bestFit="1" customWidth="1"/>
    <col min="8" max="8" width="6.375" style="6" bestFit="1" customWidth="1"/>
    <col min="9" max="10" width="3.125" style="6" bestFit="1" customWidth="1"/>
    <col min="11" max="11" width="6.375" style="6" bestFit="1" customWidth="1"/>
    <col min="12" max="12" width="9.625" style="6" bestFit="1" customWidth="1"/>
    <col min="13" max="13" width="3.25390625" style="6" bestFit="1" customWidth="1"/>
    <col min="14" max="16384" width="25.875" style="6" customWidth="1"/>
  </cols>
  <sheetData>
    <row r="1" spans="1:12" ht="1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5"/>
    </row>
    <row r="2" spans="1:12" ht="15.75" thickBot="1">
      <c r="A2" s="7" t="s">
        <v>2</v>
      </c>
      <c r="B2" s="8"/>
      <c r="C2" s="9" t="s">
        <v>3</v>
      </c>
      <c r="D2" s="10" t="s">
        <v>4</v>
      </c>
      <c r="E2" s="11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0" t="s">
        <v>10</v>
      </c>
      <c r="K2" s="11" t="s">
        <v>11</v>
      </c>
      <c r="L2" s="12" t="s">
        <v>12</v>
      </c>
    </row>
    <row r="3" spans="1:13" ht="15.75" thickTop="1">
      <c r="A3" s="13" t="s">
        <v>13</v>
      </c>
      <c r="B3" s="13"/>
      <c r="C3" s="14">
        <v>86</v>
      </c>
      <c r="D3" s="15">
        <v>91</v>
      </c>
      <c r="E3" s="16">
        <f>SUM(C3:D3)</f>
        <v>177</v>
      </c>
      <c r="F3" s="14">
        <v>85</v>
      </c>
      <c r="G3" s="15">
        <v>95</v>
      </c>
      <c r="H3" s="17">
        <f>F3+G3</f>
        <v>180</v>
      </c>
      <c r="I3" s="14">
        <v>95</v>
      </c>
      <c r="J3" s="15">
        <v>89</v>
      </c>
      <c r="K3" s="17">
        <f>I3+J3</f>
        <v>184</v>
      </c>
      <c r="L3" s="18">
        <f>E3+H3+K3</f>
        <v>541</v>
      </c>
      <c r="M3" s="6" t="s">
        <v>14</v>
      </c>
    </row>
    <row r="4" spans="1:12" ht="15">
      <c r="A4" s="19" t="s">
        <v>15</v>
      </c>
      <c r="B4" s="20"/>
      <c r="C4" s="14">
        <v>84</v>
      </c>
      <c r="D4" s="15">
        <v>80</v>
      </c>
      <c r="E4" s="17">
        <f>C4+D4</f>
        <v>164</v>
      </c>
      <c r="F4" s="14">
        <v>77</v>
      </c>
      <c r="G4" s="15">
        <v>78</v>
      </c>
      <c r="H4" s="17">
        <f>F4+G4</f>
        <v>155</v>
      </c>
      <c r="I4" s="14">
        <v>79</v>
      </c>
      <c r="J4" s="15">
        <v>74</v>
      </c>
      <c r="K4" s="17">
        <f>I4+J4</f>
        <v>153</v>
      </c>
      <c r="L4" s="18">
        <f>E4+H4+K4</f>
        <v>472</v>
      </c>
    </row>
    <row r="5" spans="1:13" ht="15">
      <c r="A5" s="19" t="s">
        <v>16</v>
      </c>
      <c r="B5" s="20"/>
      <c r="C5" s="14">
        <v>94</v>
      </c>
      <c r="D5" s="15">
        <v>89</v>
      </c>
      <c r="E5" s="17">
        <f>C5+D5</f>
        <v>183</v>
      </c>
      <c r="F5" s="14">
        <v>88</v>
      </c>
      <c r="G5" s="15">
        <v>87</v>
      </c>
      <c r="H5" s="17">
        <f>F5+G5</f>
        <v>175</v>
      </c>
      <c r="I5" s="14">
        <v>79</v>
      </c>
      <c r="J5" s="15">
        <v>86</v>
      </c>
      <c r="K5" s="17">
        <f>I5+J5</f>
        <v>165</v>
      </c>
      <c r="L5" s="18">
        <f>E5+H5+K5</f>
        <v>523</v>
      </c>
      <c r="M5" s="6" t="s">
        <v>17</v>
      </c>
    </row>
    <row r="6" spans="1:12" ht="15.75" thickBot="1">
      <c r="A6" s="21" t="s">
        <v>18</v>
      </c>
      <c r="B6" s="22"/>
      <c r="C6" s="14">
        <v>87</v>
      </c>
      <c r="D6" s="15">
        <v>82</v>
      </c>
      <c r="E6" s="17">
        <f>C6+D6</f>
        <v>169</v>
      </c>
      <c r="F6" s="14">
        <v>88</v>
      </c>
      <c r="G6" s="15">
        <v>91</v>
      </c>
      <c r="H6" s="17">
        <f>F6+G6</f>
        <v>179</v>
      </c>
      <c r="I6" s="14">
        <v>91</v>
      </c>
      <c r="J6" s="15">
        <v>92</v>
      </c>
      <c r="K6" s="17">
        <f>I6+J6</f>
        <v>183</v>
      </c>
      <c r="L6" s="18">
        <f>E6+H6+K6</f>
        <v>531</v>
      </c>
    </row>
    <row r="7" spans="1:12" ht="15.75" thickBot="1">
      <c r="A7" s="23" t="s">
        <v>19</v>
      </c>
      <c r="B7" s="24"/>
      <c r="C7" s="25"/>
      <c r="D7" s="26"/>
      <c r="E7" s="27">
        <f>SUM(E3:E6)</f>
        <v>693</v>
      </c>
      <c r="F7" s="26"/>
      <c r="G7" s="26"/>
      <c r="H7" s="27">
        <f>SUM(H3:H6)</f>
        <v>689</v>
      </c>
      <c r="I7" s="26"/>
      <c r="J7" s="26"/>
      <c r="K7" s="27">
        <f>SUM(K3:K6)</f>
        <v>685</v>
      </c>
      <c r="L7" s="28">
        <f>SUM(L3:L6)</f>
        <v>2067</v>
      </c>
    </row>
    <row r="8" spans="1:12" ht="15.75" thickBot="1">
      <c r="A8" s="29"/>
      <c r="B8" s="29"/>
      <c r="C8" s="29"/>
      <c r="D8" s="29"/>
      <c r="E8" s="30"/>
      <c r="F8" s="30"/>
      <c r="G8" s="30"/>
      <c r="H8" s="30"/>
      <c r="I8" s="30"/>
      <c r="J8" s="30"/>
      <c r="K8" s="30"/>
      <c r="L8" s="30"/>
    </row>
    <row r="9" spans="1:12" ht="15">
      <c r="A9" s="1" t="s">
        <v>20</v>
      </c>
      <c r="B9" s="2"/>
      <c r="C9" s="3" t="s">
        <v>1</v>
      </c>
      <c r="D9" s="4"/>
      <c r="L9" s="31"/>
    </row>
    <row r="10" spans="1:12" ht="15.75" thickBot="1">
      <c r="A10" s="7" t="s">
        <v>2</v>
      </c>
      <c r="B10" s="8"/>
      <c r="C10" s="9" t="s">
        <v>3</v>
      </c>
      <c r="D10" s="10" t="s">
        <v>4</v>
      </c>
      <c r="E10" s="11" t="s">
        <v>5</v>
      </c>
      <c r="F10" s="9" t="s">
        <v>6</v>
      </c>
      <c r="G10" s="10" t="s">
        <v>7</v>
      </c>
      <c r="H10" s="11" t="s">
        <v>8</v>
      </c>
      <c r="I10" s="9" t="s">
        <v>9</v>
      </c>
      <c r="J10" s="10" t="s">
        <v>10</v>
      </c>
      <c r="K10" s="11" t="s">
        <v>11</v>
      </c>
      <c r="L10" s="12" t="s">
        <v>12</v>
      </c>
    </row>
    <row r="11" spans="1:12" ht="16.5" thickBot="1" thickTop="1">
      <c r="A11" s="32" t="s">
        <v>21</v>
      </c>
      <c r="B11" s="33"/>
      <c r="C11" s="14">
        <v>89</v>
      </c>
      <c r="D11" s="15">
        <v>97</v>
      </c>
      <c r="E11" s="16">
        <f>SUM(C11:D11)</f>
        <v>186</v>
      </c>
      <c r="F11" s="14">
        <v>93</v>
      </c>
      <c r="G11" s="15">
        <v>93</v>
      </c>
      <c r="H11" s="17">
        <f>F11+G11</f>
        <v>186</v>
      </c>
      <c r="I11" s="14">
        <v>94</v>
      </c>
      <c r="J11" s="15">
        <v>91</v>
      </c>
      <c r="K11" s="17">
        <f>I11+J11</f>
        <v>185</v>
      </c>
      <c r="L11" s="18">
        <f>E11+H11+K11</f>
        <v>557</v>
      </c>
    </row>
    <row r="12" spans="1:13" ht="16.5" thickBot="1" thickTop="1">
      <c r="A12" s="19" t="s">
        <v>22</v>
      </c>
      <c r="B12" s="20"/>
      <c r="C12" s="14">
        <v>88</v>
      </c>
      <c r="D12" s="15">
        <v>95</v>
      </c>
      <c r="E12" s="16">
        <f>SUM(C12:D12)</f>
        <v>183</v>
      </c>
      <c r="F12" s="14">
        <v>94</v>
      </c>
      <c r="G12" s="15">
        <v>96</v>
      </c>
      <c r="H12" s="17">
        <f>F12+G12</f>
        <v>190</v>
      </c>
      <c r="I12" s="14">
        <v>97</v>
      </c>
      <c r="J12" s="15">
        <v>92</v>
      </c>
      <c r="K12" s="17">
        <f>I12+J12</f>
        <v>189</v>
      </c>
      <c r="L12" s="18">
        <f>E12+H12+K12</f>
        <v>562</v>
      </c>
      <c r="M12" s="6" t="s">
        <v>17</v>
      </c>
    </row>
    <row r="13" spans="1:13" ht="16.5" thickBot="1" thickTop="1">
      <c r="A13" s="19" t="s">
        <v>23</v>
      </c>
      <c r="B13" s="20"/>
      <c r="C13" s="14">
        <v>93</v>
      </c>
      <c r="D13" s="15">
        <v>93</v>
      </c>
      <c r="E13" s="16">
        <f>SUM(C13:D13)</f>
        <v>186</v>
      </c>
      <c r="F13" s="14">
        <v>93</v>
      </c>
      <c r="G13" s="15">
        <v>95</v>
      </c>
      <c r="H13" s="17">
        <f>F13+G13</f>
        <v>188</v>
      </c>
      <c r="I13" s="14">
        <v>93</v>
      </c>
      <c r="J13" s="15">
        <v>93</v>
      </c>
      <c r="K13" s="17">
        <f>I13+J13</f>
        <v>186</v>
      </c>
      <c r="L13" s="18">
        <f>E13+H13+K13</f>
        <v>560</v>
      </c>
      <c r="M13" s="6" t="s">
        <v>17</v>
      </c>
    </row>
    <row r="14" spans="1:13" ht="16.5" thickBot="1" thickTop="1">
      <c r="A14" s="21" t="s">
        <v>24</v>
      </c>
      <c r="B14" s="22"/>
      <c r="C14" s="14">
        <v>91</v>
      </c>
      <c r="D14" s="15">
        <v>93</v>
      </c>
      <c r="E14" s="16">
        <f>SUM(C14:D14)</f>
        <v>184</v>
      </c>
      <c r="F14" s="14">
        <v>92</v>
      </c>
      <c r="G14" s="15">
        <v>92</v>
      </c>
      <c r="H14" s="17">
        <f>F14+G14</f>
        <v>184</v>
      </c>
      <c r="I14" s="14">
        <v>95</v>
      </c>
      <c r="J14" s="15">
        <v>96</v>
      </c>
      <c r="K14" s="17">
        <f>I14+J14</f>
        <v>191</v>
      </c>
      <c r="L14" s="18">
        <f>E14+H14+K14</f>
        <v>559</v>
      </c>
      <c r="M14" s="6" t="s">
        <v>17</v>
      </c>
    </row>
    <row r="15" spans="1:12" ht="15.75" thickBot="1">
      <c r="A15" s="23" t="s">
        <v>19</v>
      </c>
      <c r="B15" s="24"/>
      <c r="C15" s="26"/>
      <c r="D15" s="26"/>
      <c r="E15" s="27">
        <f>SUM(E11:E14)</f>
        <v>739</v>
      </c>
      <c r="F15" s="26"/>
      <c r="G15" s="26"/>
      <c r="H15" s="27">
        <f>SUM(H11:H14)</f>
        <v>748</v>
      </c>
      <c r="I15" s="26"/>
      <c r="J15" s="26"/>
      <c r="K15" s="27">
        <f>SUM(K11:K14)</f>
        <v>751</v>
      </c>
      <c r="L15" s="28">
        <f>SUM(L11:L14)</f>
        <v>2238</v>
      </c>
    </row>
    <row r="16" spans="1:12" ht="15.75" thickBot="1">
      <c r="A16" s="34"/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5"/>
    </row>
    <row r="17" spans="1:12" ht="15">
      <c r="A17" s="1" t="s">
        <v>0</v>
      </c>
      <c r="B17" s="2"/>
      <c r="C17" s="3" t="s">
        <v>25</v>
      </c>
      <c r="D17" s="4"/>
      <c r="E17" s="4"/>
      <c r="F17" s="4"/>
      <c r="G17" s="4"/>
      <c r="H17" s="4"/>
      <c r="I17" s="4"/>
      <c r="J17" s="4"/>
      <c r="K17" s="4"/>
      <c r="L17" s="5"/>
    </row>
    <row r="18" spans="1:12" ht="15.75" thickBot="1">
      <c r="A18" s="7" t="s">
        <v>2</v>
      </c>
      <c r="B18" s="8"/>
      <c r="C18" s="9" t="s">
        <v>3</v>
      </c>
      <c r="D18" s="10" t="s">
        <v>4</v>
      </c>
      <c r="E18" s="11" t="s">
        <v>5</v>
      </c>
      <c r="F18" s="9" t="s">
        <v>6</v>
      </c>
      <c r="G18" s="10" t="s">
        <v>7</v>
      </c>
      <c r="H18" s="11" t="s">
        <v>8</v>
      </c>
      <c r="I18" s="9" t="s">
        <v>9</v>
      </c>
      <c r="J18" s="10" t="s">
        <v>10</v>
      </c>
      <c r="K18" s="11" t="s">
        <v>11</v>
      </c>
      <c r="L18" s="12" t="s">
        <v>12</v>
      </c>
    </row>
    <row r="19" spans="1:13" ht="15.75" thickTop="1">
      <c r="A19" s="32" t="s">
        <v>26</v>
      </c>
      <c r="B19" s="33"/>
      <c r="C19" s="14">
        <v>91</v>
      </c>
      <c r="D19" s="15">
        <v>84</v>
      </c>
      <c r="E19" s="16">
        <f>SUM(C19:D19)</f>
        <v>175</v>
      </c>
      <c r="F19" s="14">
        <v>85</v>
      </c>
      <c r="G19" s="15">
        <v>73</v>
      </c>
      <c r="H19" s="17">
        <f>F19+G19</f>
        <v>158</v>
      </c>
      <c r="I19" s="14">
        <v>90</v>
      </c>
      <c r="J19" s="15">
        <v>92</v>
      </c>
      <c r="K19" s="37">
        <f>SUM(I19:J19)</f>
        <v>182</v>
      </c>
      <c r="L19" s="18">
        <f>E19+H19+K19</f>
        <v>515</v>
      </c>
      <c r="M19" s="6" t="s">
        <v>27</v>
      </c>
    </row>
    <row r="20" spans="1:12" ht="15">
      <c r="A20" s="6" t="s">
        <v>28</v>
      </c>
      <c r="B20" s="33"/>
      <c r="C20" s="14">
        <v>84</v>
      </c>
      <c r="D20" s="15">
        <v>79</v>
      </c>
      <c r="E20" s="17">
        <f>C20+D20</f>
        <v>163</v>
      </c>
      <c r="F20" s="14">
        <v>82</v>
      </c>
      <c r="G20" s="15">
        <v>83</v>
      </c>
      <c r="H20" s="17">
        <f>F20+G20</f>
        <v>165</v>
      </c>
      <c r="I20" s="14">
        <v>87</v>
      </c>
      <c r="J20" s="15">
        <v>83</v>
      </c>
      <c r="K20" s="37">
        <f>SUM(I20:J20)</f>
        <v>170</v>
      </c>
      <c r="L20" s="18">
        <f>E20+H20+K20</f>
        <v>498</v>
      </c>
    </row>
    <row r="21" spans="1:12" ht="15">
      <c r="A21" s="19" t="s">
        <v>29</v>
      </c>
      <c r="B21" s="20"/>
      <c r="C21" s="14">
        <v>87</v>
      </c>
      <c r="D21" s="15">
        <v>86</v>
      </c>
      <c r="E21" s="17">
        <f>C21+D21</f>
        <v>173</v>
      </c>
      <c r="F21" s="14">
        <v>76</v>
      </c>
      <c r="G21" s="15">
        <v>73</v>
      </c>
      <c r="H21" s="17">
        <f>F21+G21</f>
        <v>149</v>
      </c>
      <c r="I21" s="14">
        <v>83</v>
      </c>
      <c r="J21" s="15">
        <v>87</v>
      </c>
      <c r="K21" s="37">
        <f>SUM(I21:J21)</f>
        <v>170</v>
      </c>
      <c r="L21" s="18">
        <f>E21+H21+K21</f>
        <v>492</v>
      </c>
    </row>
    <row r="22" spans="1:13" ht="15.75" thickBot="1">
      <c r="A22" s="19" t="s">
        <v>30</v>
      </c>
      <c r="B22" s="20"/>
      <c r="C22" s="14">
        <v>89</v>
      </c>
      <c r="D22" s="15">
        <v>85</v>
      </c>
      <c r="E22" s="17">
        <f>C22+D22</f>
        <v>174</v>
      </c>
      <c r="F22" s="14">
        <v>80</v>
      </c>
      <c r="G22" s="15">
        <v>84</v>
      </c>
      <c r="H22" s="17">
        <f>F22+G22</f>
        <v>164</v>
      </c>
      <c r="I22" s="14">
        <v>90</v>
      </c>
      <c r="J22" s="15">
        <v>81</v>
      </c>
      <c r="K22" s="37">
        <f>SUM(I22:J22)</f>
        <v>171</v>
      </c>
      <c r="L22" s="18">
        <f>E22+H22+K22</f>
        <v>509</v>
      </c>
      <c r="M22" s="6" t="s">
        <v>31</v>
      </c>
    </row>
    <row r="23" spans="1:12" ht="15.75" thickBot="1">
      <c r="A23" s="23" t="s">
        <v>19</v>
      </c>
      <c r="B23" s="24"/>
      <c r="C23" s="25"/>
      <c r="D23" s="26"/>
      <c r="E23" s="27">
        <f>SUM(E19:E22)</f>
        <v>685</v>
      </c>
      <c r="F23" s="26"/>
      <c r="G23" s="26"/>
      <c r="H23" s="27">
        <f>SUM(H19:H22)</f>
        <v>636</v>
      </c>
      <c r="I23" s="26"/>
      <c r="J23" s="26"/>
      <c r="K23" s="27">
        <f>SUM(K19:K22)</f>
        <v>693</v>
      </c>
      <c r="L23" s="27">
        <f>SUM(L19:L22)</f>
        <v>2014</v>
      </c>
    </row>
    <row r="24" spans="1:12" ht="15.75" thickBot="1">
      <c r="A24" s="29"/>
      <c r="B24" s="29"/>
      <c r="C24" s="29" t="s">
        <v>32</v>
      </c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">
      <c r="A25" s="1" t="s">
        <v>33</v>
      </c>
      <c r="B25" s="2"/>
      <c r="C25" s="3" t="s">
        <v>25</v>
      </c>
      <c r="D25" s="4"/>
      <c r="E25" s="4"/>
      <c r="F25" s="4"/>
      <c r="G25" s="4"/>
      <c r="H25" s="4"/>
      <c r="I25" s="4"/>
      <c r="J25" s="4"/>
      <c r="K25" s="4"/>
      <c r="L25" s="5"/>
    </row>
    <row r="26" spans="1:12" ht="15.75" thickBot="1">
      <c r="A26" s="7" t="s">
        <v>2</v>
      </c>
      <c r="B26" s="8"/>
      <c r="C26" s="38" t="s">
        <v>3</v>
      </c>
      <c r="D26" s="39" t="s">
        <v>4</v>
      </c>
      <c r="E26" s="11" t="s">
        <v>5</v>
      </c>
      <c r="F26" s="38" t="s">
        <v>6</v>
      </c>
      <c r="G26" s="39" t="s">
        <v>7</v>
      </c>
      <c r="H26" s="11" t="s">
        <v>8</v>
      </c>
      <c r="I26" s="38" t="s">
        <v>9</v>
      </c>
      <c r="J26" s="39" t="s">
        <v>10</v>
      </c>
      <c r="K26" s="11" t="s">
        <v>11</v>
      </c>
      <c r="L26" s="12" t="s">
        <v>12</v>
      </c>
    </row>
    <row r="27" spans="1:13" ht="17.25" customHeight="1" thickTop="1">
      <c r="A27" s="32" t="s">
        <v>34</v>
      </c>
      <c r="B27" s="33"/>
      <c r="C27" s="14">
        <v>80</v>
      </c>
      <c r="D27" s="15">
        <v>91</v>
      </c>
      <c r="E27" s="16">
        <f>C27+D27</f>
        <v>171</v>
      </c>
      <c r="F27" s="14">
        <v>87</v>
      </c>
      <c r="G27" s="15">
        <v>85</v>
      </c>
      <c r="H27" s="17">
        <f>F27+G27</f>
        <v>172</v>
      </c>
      <c r="I27" s="14">
        <v>87</v>
      </c>
      <c r="J27" s="15">
        <v>85</v>
      </c>
      <c r="K27" s="17">
        <f>SUM(I27:J27)</f>
        <v>172</v>
      </c>
      <c r="L27" s="18">
        <f>E27+H27+K27</f>
        <v>515</v>
      </c>
      <c r="M27" s="6" t="s">
        <v>35</v>
      </c>
    </row>
    <row r="28" spans="1:13" ht="17.25" customHeight="1">
      <c r="A28" s="19" t="s">
        <v>36</v>
      </c>
      <c r="B28" s="20"/>
      <c r="C28" s="14">
        <v>88</v>
      </c>
      <c r="D28" s="15">
        <v>95</v>
      </c>
      <c r="E28" s="17">
        <f>C28+D28</f>
        <v>183</v>
      </c>
      <c r="F28" s="14">
        <v>84</v>
      </c>
      <c r="G28" s="15">
        <v>79</v>
      </c>
      <c r="H28" s="17">
        <f>F28+G28</f>
        <v>163</v>
      </c>
      <c r="I28" s="14">
        <v>85</v>
      </c>
      <c r="J28" s="15">
        <v>79</v>
      </c>
      <c r="K28" s="17">
        <f>SUM(I28:J28)</f>
        <v>164</v>
      </c>
      <c r="L28" s="18">
        <f>E28+H28+K28</f>
        <v>510</v>
      </c>
      <c r="M28" s="6" t="s">
        <v>14</v>
      </c>
    </row>
    <row r="29" spans="1:13" ht="17.25" customHeight="1">
      <c r="A29" s="19" t="s">
        <v>37</v>
      </c>
      <c r="B29" s="20"/>
      <c r="C29" s="14">
        <v>75</v>
      </c>
      <c r="D29" s="15">
        <v>83</v>
      </c>
      <c r="E29" s="17">
        <f>C29+D29</f>
        <v>158</v>
      </c>
      <c r="F29" s="14">
        <v>82</v>
      </c>
      <c r="G29" s="15">
        <v>83</v>
      </c>
      <c r="H29" s="17">
        <f>F29+G29</f>
        <v>165</v>
      </c>
      <c r="I29" s="14">
        <v>72</v>
      </c>
      <c r="J29" s="15">
        <v>92</v>
      </c>
      <c r="K29" s="17">
        <f>SUM(I29:J29)</f>
        <v>164</v>
      </c>
      <c r="L29" s="18">
        <f>E29+H29+K29</f>
        <v>487</v>
      </c>
      <c r="M29" s="6" t="s">
        <v>35</v>
      </c>
    </row>
    <row r="30" spans="1:12" ht="17.25" customHeight="1" thickBot="1">
      <c r="A30" s="21" t="s">
        <v>38</v>
      </c>
      <c r="B30" s="22"/>
      <c r="C30" s="14">
        <v>79</v>
      </c>
      <c r="D30" s="15">
        <v>80</v>
      </c>
      <c r="E30" s="17">
        <f>C30+D30</f>
        <v>159</v>
      </c>
      <c r="F30" s="14">
        <v>83</v>
      </c>
      <c r="G30" s="15">
        <v>76</v>
      </c>
      <c r="H30" s="17">
        <f>F30+G30</f>
        <v>159</v>
      </c>
      <c r="I30" s="14">
        <v>80</v>
      </c>
      <c r="J30" s="15">
        <v>84</v>
      </c>
      <c r="K30" s="17">
        <f>SUM(I30:J30)</f>
        <v>164</v>
      </c>
      <c r="L30" s="18">
        <f>E30+H30+K30</f>
        <v>482</v>
      </c>
    </row>
    <row r="31" spans="1:12" ht="24" customHeight="1" thickBot="1">
      <c r="A31" s="23" t="s">
        <v>19</v>
      </c>
      <c r="B31" s="24"/>
      <c r="C31" s="25"/>
      <c r="D31" s="26"/>
      <c r="E31" s="27">
        <f>SUM(E27:E30)</f>
        <v>671</v>
      </c>
      <c r="F31" s="26"/>
      <c r="G31" s="26"/>
      <c r="H31" s="27">
        <f>SUM(H27:H30)</f>
        <v>659</v>
      </c>
      <c r="I31" s="26"/>
      <c r="J31" s="26"/>
      <c r="K31" s="27">
        <f>SUM(K27:K30)</f>
        <v>664</v>
      </c>
      <c r="L31" s="28">
        <f>SUM(L27:L30)</f>
        <v>1994</v>
      </c>
    </row>
    <row r="32" spans="1:2" ht="15.75" thickBot="1">
      <c r="A32" s="30"/>
      <c r="B32" s="30"/>
    </row>
    <row r="33" spans="1:12" ht="15">
      <c r="A33" s="1" t="s">
        <v>0</v>
      </c>
      <c r="B33" s="2"/>
      <c r="C33" s="3" t="s">
        <v>39</v>
      </c>
      <c r="D33" s="4"/>
      <c r="E33" s="4"/>
      <c r="F33" s="4"/>
      <c r="G33" s="4"/>
      <c r="H33" s="4"/>
      <c r="I33" s="4"/>
      <c r="J33" s="4"/>
      <c r="K33" s="4"/>
      <c r="L33" s="5"/>
    </row>
    <row r="34" spans="1:12" ht="15.75" thickBot="1">
      <c r="A34" s="7" t="s">
        <v>2</v>
      </c>
      <c r="B34" s="8"/>
      <c r="C34" s="38" t="s">
        <v>3</v>
      </c>
      <c r="D34" s="39" t="s">
        <v>4</v>
      </c>
      <c r="E34" s="11" t="s">
        <v>5</v>
      </c>
      <c r="F34" s="38" t="s">
        <v>6</v>
      </c>
      <c r="G34" s="39" t="s">
        <v>7</v>
      </c>
      <c r="H34" s="11" t="s">
        <v>8</v>
      </c>
      <c r="I34" s="38" t="s">
        <v>9</v>
      </c>
      <c r="J34" s="39" t="s">
        <v>10</v>
      </c>
      <c r="K34" s="11" t="s">
        <v>11</v>
      </c>
      <c r="L34" s="12" t="s">
        <v>12</v>
      </c>
    </row>
    <row r="35" spans="1:13" ht="15.75" thickTop="1">
      <c r="A35" s="19" t="s">
        <v>40</v>
      </c>
      <c r="B35" s="33"/>
      <c r="C35" s="14">
        <v>72</v>
      </c>
      <c r="D35" s="15">
        <v>84</v>
      </c>
      <c r="E35" s="16">
        <f>SUM(C35:D35)</f>
        <v>156</v>
      </c>
      <c r="F35" s="14">
        <v>86</v>
      </c>
      <c r="G35" s="15">
        <v>83</v>
      </c>
      <c r="H35" s="17">
        <f>F35+G35</f>
        <v>169</v>
      </c>
      <c r="I35" s="14">
        <v>77</v>
      </c>
      <c r="J35" s="15">
        <v>72</v>
      </c>
      <c r="K35" s="37">
        <f>SUM(I35:J35)</f>
        <v>149</v>
      </c>
      <c r="L35" s="18">
        <f>E35+H35+K35</f>
        <v>474</v>
      </c>
      <c r="M35" s="6" t="s">
        <v>17</v>
      </c>
    </row>
    <row r="36" spans="1:13" ht="15">
      <c r="A36" s="19" t="s">
        <v>41</v>
      </c>
      <c r="B36" s="33"/>
      <c r="C36" s="14">
        <v>84</v>
      </c>
      <c r="D36" s="15">
        <v>76</v>
      </c>
      <c r="E36" s="17">
        <f>C36+D36</f>
        <v>160</v>
      </c>
      <c r="F36" s="14">
        <v>81</v>
      </c>
      <c r="G36" s="15">
        <v>75</v>
      </c>
      <c r="H36" s="17">
        <f>F36+G36</f>
        <v>156</v>
      </c>
      <c r="I36" s="14">
        <v>69</v>
      </c>
      <c r="J36" s="15">
        <v>67</v>
      </c>
      <c r="K36" s="37">
        <f>SUM(I36:J36)</f>
        <v>136</v>
      </c>
      <c r="L36" s="18">
        <f>E36+H36+K36</f>
        <v>452</v>
      </c>
      <c r="M36" s="6" t="s">
        <v>27</v>
      </c>
    </row>
    <row r="37" spans="1:12" ht="15">
      <c r="A37" s="19"/>
      <c r="B37" s="33"/>
      <c r="C37" s="14"/>
      <c r="D37" s="15"/>
      <c r="E37" s="17">
        <f>C37+D37</f>
        <v>0</v>
      </c>
      <c r="F37" s="14"/>
      <c r="G37" s="15"/>
      <c r="H37" s="17">
        <f>F37+G37</f>
        <v>0</v>
      </c>
      <c r="I37" s="14"/>
      <c r="J37" s="15"/>
      <c r="K37" s="37">
        <f>SUM(I37:J37)</f>
        <v>0</v>
      </c>
      <c r="L37" s="18">
        <f>E37+H37+K37</f>
        <v>0</v>
      </c>
    </row>
    <row r="38" spans="1:12" ht="15.75" thickBot="1">
      <c r="A38" s="19"/>
      <c r="B38" s="33"/>
      <c r="C38" s="14"/>
      <c r="D38" s="15"/>
      <c r="E38" s="17">
        <f>C38+D38</f>
        <v>0</v>
      </c>
      <c r="F38" s="14"/>
      <c r="G38" s="15"/>
      <c r="H38" s="17">
        <f>F38+G38</f>
        <v>0</v>
      </c>
      <c r="I38" s="14"/>
      <c r="J38" s="15"/>
      <c r="K38" s="37">
        <f>SUM(I38:J38)</f>
        <v>0</v>
      </c>
      <c r="L38" s="18">
        <f>E38+H38+K38</f>
        <v>0</v>
      </c>
    </row>
    <row r="39" spans="1:12" ht="15.75" thickBot="1">
      <c r="A39" s="23" t="s">
        <v>19</v>
      </c>
      <c r="B39" s="24"/>
      <c r="C39" s="25"/>
      <c r="D39" s="26"/>
      <c r="E39" s="27">
        <f>SUM(E35:E38)</f>
        <v>316</v>
      </c>
      <c r="F39" s="26"/>
      <c r="G39" s="26"/>
      <c r="H39" s="27">
        <f>SUM(H35:H38)</f>
        <v>325</v>
      </c>
      <c r="I39" s="26"/>
      <c r="J39" s="26"/>
      <c r="K39" s="27">
        <f>SUM(K35:K38)</f>
        <v>285</v>
      </c>
      <c r="L39" s="28">
        <f>SUM(L35:L38)</f>
        <v>926</v>
      </c>
    </row>
    <row r="40" spans="1:4" ht="15.75" thickBot="1">
      <c r="A40" s="30"/>
      <c r="B40" s="30"/>
      <c r="D40" s="30"/>
    </row>
    <row r="41" spans="1:12" ht="15">
      <c r="A41" s="1" t="s">
        <v>20</v>
      </c>
      <c r="B41" s="2"/>
      <c r="C41" s="3" t="s">
        <v>39</v>
      </c>
      <c r="D41" s="29"/>
      <c r="E41" s="4"/>
      <c r="F41" s="4"/>
      <c r="G41" s="4"/>
      <c r="H41" s="4"/>
      <c r="I41" s="4"/>
      <c r="J41" s="4"/>
      <c r="K41" s="4"/>
      <c r="L41" s="5"/>
    </row>
    <row r="42" spans="1:12" ht="15.75" thickBot="1">
      <c r="A42" s="7" t="s">
        <v>2</v>
      </c>
      <c r="B42" s="8"/>
      <c r="C42" s="38" t="s">
        <v>3</v>
      </c>
      <c r="D42" s="39" t="s">
        <v>4</v>
      </c>
      <c r="E42" s="11" t="s">
        <v>5</v>
      </c>
      <c r="F42" s="38" t="s">
        <v>6</v>
      </c>
      <c r="G42" s="39" t="s">
        <v>7</v>
      </c>
      <c r="H42" s="11" t="s">
        <v>8</v>
      </c>
      <c r="I42" s="38" t="s">
        <v>9</v>
      </c>
      <c r="J42" s="39" t="s">
        <v>10</v>
      </c>
      <c r="K42" s="11" t="s">
        <v>11</v>
      </c>
      <c r="L42" s="12" t="s">
        <v>12</v>
      </c>
    </row>
    <row r="43" spans="1:13" ht="17.25" customHeight="1" thickTop="1">
      <c r="A43" s="32" t="s">
        <v>42</v>
      </c>
      <c r="B43" s="33"/>
      <c r="C43" s="14">
        <v>86</v>
      </c>
      <c r="D43" s="15">
        <v>86</v>
      </c>
      <c r="E43" s="16">
        <f>C43+D43</f>
        <v>172</v>
      </c>
      <c r="F43" s="14">
        <v>89</v>
      </c>
      <c r="G43" s="15">
        <v>91</v>
      </c>
      <c r="H43" s="17">
        <f>F43+G43</f>
        <v>180</v>
      </c>
      <c r="I43" s="14">
        <v>88</v>
      </c>
      <c r="J43" s="15">
        <v>91</v>
      </c>
      <c r="K43" s="17">
        <f>SUM(I43:J43)</f>
        <v>179</v>
      </c>
      <c r="L43" s="18">
        <f>E43+H43+K43</f>
        <v>531</v>
      </c>
      <c r="M43" s="6" t="s">
        <v>27</v>
      </c>
    </row>
    <row r="44" spans="1:13" ht="17.25" customHeight="1">
      <c r="A44" s="19" t="s">
        <v>43</v>
      </c>
      <c r="B44" s="20"/>
      <c r="C44" s="14">
        <v>81</v>
      </c>
      <c r="D44" s="15">
        <v>59</v>
      </c>
      <c r="E44" s="17">
        <f>C44+D44</f>
        <v>140</v>
      </c>
      <c r="F44" s="14">
        <v>66</v>
      </c>
      <c r="G44" s="15">
        <v>67</v>
      </c>
      <c r="H44" s="17">
        <f>F44+G44</f>
        <v>133</v>
      </c>
      <c r="I44" s="14">
        <v>77</v>
      </c>
      <c r="J44" s="15">
        <v>64</v>
      </c>
      <c r="K44" s="17">
        <f>SUM(I44:J44)</f>
        <v>141</v>
      </c>
      <c r="L44" s="18">
        <f>E44+H44+K44</f>
        <v>414</v>
      </c>
      <c r="M44" s="6" t="s">
        <v>17</v>
      </c>
    </row>
    <row r="45" spans="1:12" ht="17.25" customHeight="1">
      <c r="A45" s="19"/>
      <c r="B45" s="20"/>
      <c r="C45" s="14"/>
      <c r="D45" s="15"/>
      <c r="E45" s="17">
        <f>C45+D45</f>
        <v>0</v>
      </c>
      <c r="F45" s="14"/>
      <c r="G45" s="15"/>
      <c r="H45" s="17">
        <f>F45+G45</f>
        <v>0</v>
      </c>
      <c r="I45" s="14"/>
      <c r="J45" s="15"/>
      <c r="K45" s="37">
        <f>SUM(I45:J45)</f>
        <v>0</v>
      </c>
      <c r="L45" s="18">
        <f>E45+H45+K45</f>
        <v>0</v>
      </c>
    </row>
    <row r="46" spans="1:12" ht="17.25" customHeight="1" thickBot="1">
      <c r="A46" s="19"/>
      <c r="B46" s="22"/>
      <c r="C46" s="14"/>
      <c r="D46" s="15"/>
      <c r="E46" s="17">
        <f>C46+D46</f>
        <v>0</v>
      </c>
      <c r="F46" s="14"/>
      <c r="G46" s="15"/>
      <c r="H46" s="17">
        <f>F46+G46</f>
        <v>0</v>
      </c>
      <c r="I46" s="14"/>
      <c r="J46" s="15"/>
      <c r="K46" s="37">
        <f>SUM(I46:J46)</f>
        <v>0</v>
      </c>
      <c r="L46" s="18">
        <f>E46+H46+K46</f>
        <v>0</v>
      </c>
    </row>
    <row r="47" spans="1:12" ht="15.75" thickBot="1">
      <c r="A47" s="23" t="s">
        <v>19</v>
      </c>
      <c r="B47" s="24"/>
      <c r="C47" s="25"/>
      <c r="D47" s="26"/>
      <c r="E47" s="27">
        <f>SUM(E43:E46)</f>
        <v>312</v>
      </c>
      <c r="F47" s="26"/>
      <c r="G47" s="26"/>
      <c r="H47" s="27">
        <f>SUM(H43:H46)</f>
        <v>313</v>
      </c>
      <c r="I47" s="26"/>
      <c r="J47" s="26"/>
      <c r="K47" s="27">
        <f>SUM(K43:K46)</f>
        <v>320</v>
      </c>
      <c r="L47" s="28">
        <f>SUM(L43:L46)</f>
        <v>945</v>
      </c>
    </row>
  </sheetData>
  <printOptions/>
  <pageMargins left="0.75" right="0.75" top="1" bottom="1" header="0.5" footer="0.5"/>
  <pageSetup fitToHeight="1" fitToWidth="1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FNSBSD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Yocum</dc:creator>
  <cp:keywords/>
  <dc:description/>
  <cp:lastModifiedBy>Tricia Yocum</cp:lastModifiedBy>
  <dcterms:created xsi:type="dcterms:W3CDTF">2010-10-27T05:21:43Z</dcterms:created>
  <dcterms:modified xsi:type="dcterms:W3CDTF">2010-10-27T05:26:20Z</dcterms:modified>
  <cp:category/>
  <cp:version/>
  <cp:contentType/>
  <cp:contentStatus/>
</cp:coreProperties>
</file>